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180" windowHeight="1192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<sst xmlns="http://schemas.openxmlformats.org/spreadsheetml/2006/main" count="70" uniqueCount="66">
  <si>
    <t>区　　分</t>
  </si>
  <si>
    <t>草地化成</t>
  </si>
  <si>
    <t>複合尿素</t>
  </si>
  <si>
    <t>尿　素</t>
  </si>
  <si>
    <t>重過石</t>
  </si>
  <si>
    <t>熔　燐</t>
  </si>
  <si>
    <t>堆肥</t>
  </si>
  <si>
    <t>成  分</t>
  </si>
  <si>
    <t>面積(ha)</t>
  </si>
  <si>
    <t>212号</t>
  </si>
  <si>
    <t>211号</t>
  </si>
  <si>
    <t>燐加安777号</t>
  </si>
  <si>
    <t>MgO</t>
  </si>
  <si>
    <t>耕地内</t>
  </si>
  <si>
    <t>採草地</t>
  </si>
  <si>
    <t>早　　春</t>
  </si>
  <si>
    <t>一番刈後</t>
  </si>
  <si>
    <t>二番刈後</t>
  </si>
  <si>
    <t>三番刈後</t>
  </si>
  <si>
    <t>合　　計</t>
  </si>
  <si>
    <t>放牧地</t>
  </si>
  <si>
    <t>表にあげた施肥設計は収量3t収量である。
①収量が1t増すごとに草地化成212号を25kg増しとする。
②放牧地については加里を窒素の半分とする。</t>
  </si>
  <si>
    <t>3) 播種量及びその混播方法</t>
  </si>
  <si>
    <t>播種量</t>
  </si>
  <si>
    <t>品種</t>
  </si>
  <si>
    <t>播種量(kg)</t>
  </si>
  <si>
    <t>採草地施肥成分(kg/10a)</t>
  </si>
  <si>
    <t>収量(10a当たり)</t>
  </si>
  <si>
    <t>合計</t>
  </si>
  <si>
    <t>混播方法</t>
  </si>
  <si>
    <t>①OG単播</t>
  </si>
  <si>
    <t>②OGとTFの混播</t>
  </si>
  <si>
    <t>5t</t>
  </si>
  <si>
    <t>③OG,TF,Perの混播　</t>
  </si>
  <si>
    <t>6t</t>
  </si>
  <si>
    <t>　 18号の1(1.64ha)  ②</t>
  </si>
  <si>
    <t>2)　放牧地追肥は年3～5回に分施</t>
  </si>
  <si>
    <t>5)北山放牧地追肥日</t>
  </si>
  <si>
    <t>4)　9号の1(1.79ha)　②</t>
  </si>
  <si>
    <t>　 22号    (0.65ha)　 ①</t>
  </si>
  <si>
    <t>　9月26日　草地化成211号　11袋(400kg入り)</t>
  </si>
  <si>
    <t>　7月21日　草地化成211号　12袋(200kg入り)</t>
  </si>
  <si>
    <t>表５―４　牧草地の施肥および造成の概要．</t>
  </si>
  <si>
    <t>タンカル</t>
  </si>
  <si>
    <t>（46%）</t>
  </si>
  <si>
    <t>（38%）</t>
  </si>
  <si>
    <t>（20%）</t>
  </si>
  <si>
    <t>播種量3)</t>
  </si>
  <si>
    <t>(kg/10a)</t>
  </si>
  <si>
    <r>
      <t>　　施 肥 量 （kg/10 a）</t>
    </r>
    <r>
      <rPr>
        <vertAlign val="superscript"/>
        <sz val="10"/>
        <rFont val="ＭＳ Ｐ明朝"/>
        <family val="1"/>
      </rPr>
      <t>1)</t>
    </r>
  </si>
  <si>
    <t>N</t>
  </si>
  <si>
    <t>P2O5</t>
  </si>
  <si>
    <t>K2O</t>
  </si>
  <si>
    <r>
      <t>追　　肥</t>
    </r>
    <r>
      <rPr>
        <vertAlign val="superscript"/>
        <sz val="10"/>
        <rFont val="ＭＳ Ｐ明朝"/>
        <family val="1"/>
      </rPr>
      <t>2)</t>
    </r>
  </si>
  <si>
    <r>
      <t>更新地</t>
    </r>
    <r>
      <rPr>
        <vertAlign val="superscript"/>
        <sz val="10"/>
        <rFont val="ＭＳ Ｐ明朝"/>
        <family val="1"/>
      </rPr>
      <t>4)</t>
    </r>
  </si>
  <si>
    <r>
      <t>北山放牧地</t>
    </r>
    <r>
      <rPr>
        <vertAlign val="superscript"/>
        <sz val="10"/>
        <rFont val="ＭＳ Ｐ明朝"/>
        <family val="1"/>
      </rPr>
      <t>5)</t>
    </r>
  </si>
  <si>
    <t>1）</t>
  </si>
  <si>
    <t>オーチャードグラス(OG)</t>
  </si>
  <si>
    <t>トオールフェスク(TF)</t>
  </si>
  <si>
    <t>ペレニアルライグラス(Per)</t>
  </si>
  <si>
    <t>N</t>
  </si>
  <si>
    <t>3.5</t>
  </si>
  <si>
    <t>3t</t>
  </si>
  <si>
    <t>4t</t>
  </si>
  <si>
    <t>P2O5</t>
  </si>
  <si>
    <t>K2O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</si>
</sst>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.00_ "/>
    <numFmt numFmtId="179" formatCode="0.0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6"/>
      <name val="Osaka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vertAlign val="superscript"/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17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 quotePrefix="1">
      <alignment horizontal="center" vertical="center"/>
    </xf>
    <xf numFmtId="176" fontId="6" fillId="0" borderId="0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9" fontId="8" fillId="0" borderId="4" xfId="0" applyNumberFormat="1" applyFont="1" applyFill="1" applyBorder="1" applyAlignment="1" quotePrefix="1">
      <alignment horizontal="center" vertical="center"/>
    </xf>
    <xf numFmtId="0" fontId="8" fillId="0" borderId="4" xfId="0" applyFont="1" applyFill="1" applyBorder="1" applyAlignment="1" quotePrefix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Continuous" vertical="top"/>
    </xf>
    <xf numFmtId="0" fontId="7" fillId="0" borderId="10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textRotation="255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6" fillId="0" borderId="3" xfId="17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6" fontId="6" fillId="0" borderId="0" xfId="17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6" fontId="6" fillId="0" borderId="4" xfId="17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176" fontId="6" fillId="0" borderId="5" xfId="17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76" fontId="6" fillId="0" borderId="6" xfId="17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176" fontId="6" fillId="0" borderId="7" xfId="17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38" fontId="6" fillId="0" borderId="8" xfId="17" applyNumberFormat="1" applyFont="1" applyFill="1" applyBorder="1" applyAlignment="1">
      <alignment horizontal="center" vertical="center"/>
    </xf>
    <xf numFmtId="176" fontId="6" fillId="0" borderId="8" xfId="17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176" fontId="6" fillId="0" borderId="9" xfId="17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79" fontId="6" fillId="0" borderId="17" xfId="0" applyNumberFormat="1" applyFont="1" applyFill="1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right" vertical="center"/>
    </xf>
    <xf numFmtId="38" fontId="6" fillId="0" borderId="0" xfId="17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1">
      <selection activeCell="E27" sqref="E27"/>
    </sheetView>
  </sheetViews>
  <sheetFormatPr defaultColWidth="9.00390625" defaultRowHeight="13.5"/>
  <cols>
    <col min="1" max="2" width="6.25390625" style="3" customWidth="1"/>
    <col min="3" max="3" width="11.25390625" style="3" customWidth="1"/>
    <col min="4" max="4" width="8.125" style="3" customWidth="1"/>
    <col min="5" max="5" width="8.25390625" style="3" customWidth="1"/>
    <col min="6" max="7" width="8.125" style="3" customWidth="1"/>
    <col min="8" max="8" width="8.25390625" style="3" customWidth="1"/>
    <col min="9" max="15" width="8.125" style="3" customWidth="1"/>
    <col min="16" max="16" width="8.25390625" style="3" customWidth="1"/>
    <col min="17" max="17" width="8.125" style="3" customWidth="1"/>
    <col min="18" max="18" width="5.50390625" style="2" customWidth="1"/>
    <col min="19" max="19" width="5.125" style="2" customWidth="1"/>
    <col min="20" max="20" width="5.50390625" style="3" customWidth="1"/>
    <col min="21" max="16384" width="9.00390625" style="3" customWidth="1"/>
  </cols>
  <sheetData>
    <row r="1" spans="1:17" ht="18.75" customHeight="1" thickBot="1">
      <c r="A1" s="7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1" ht="15" thickTop="1">
      <c r="A2" s="8"/>
      <c r="B2" s="8"/>
      <c r="C2" s="26" t="s">
        <v>0</v>
      </c>
      <c r="D2" s="27"/>
      <c r="E2" s="27"/>
      <c r="F2" s="27"/>
      <c r="G2" s="32" t="s">
        <v>49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1"/>
      <c r="S2" s="1"/>
      <c r="T2" s="2"/>
      <c r="U2" s="2"/>
    </row>
    <row r="3" spans="1:17" ht="13.5">
      <c r="A3" s="9"/>
      <c r="B3" s="9"/>
      <c r="C3" s="28"/>
      <c r="D3" s="29" t="s">
        <v>8</v>
      </c>
      <c r="E3" s="29" t="s">
        <v>47</v>
      </c>
      <c r="F3" s="33" t="s">
        <v>1</v>
      </c>
      <c r="G3" s="33"/>
      <c r="H3" s="49" t="s">
        <v>2</v>
      </c>
      <c r="I3" s="34" t="s">
        <v>3</v>
      </c>
      <c r="J3" s="34" t="s">
        <v>4</v>
      </c>
      <c r="K3" s="34" t="s">
        <v>5</v>
      </c>
      <c r="L3" s="34" t="s">
        <v>43</v>
      </c>
      <c r="M3" s="34" t="s">
        <v>6</v>
      </c>
      <c r="N3" s="35" t="s">
        <v>7</v>
      </c>
      <c r="O3" s="35"/>
      <c r="P3" s="35"/>
      <c r="Q3" s="35"/>
    </row>
    <row r="4" spans="1:17" ht="13.5">
      <c r="A4" s="12"/>
      <c r="B4" s="12"/>
      <c r="C4" s="30"/>
      <c r="D4" s="31"/>
      <c r="E4" s="22" t="s">
        <v>48</v>
      </c>
      <c r="F4" s="23" t="s">
        <v>9</v>
      </c>
      <c r="G4" s="23" t="s">
        <v>10</v>
      </c>
      <c r="H4" s="48" t="s">
        <v>11</v>
      </c>
      <c r="I4" s="24" t="s">
        <v>44</v>
      </c>
      <c r="J4" s="25" t="s">
        <v>45</v>
      </c>
      <c r="K4" s="25" t="s">
        <v>46</v>
      </c>
      <c r="L4" s="14"/>
      <c r="M4" s="14"/>
      <c r="N4" s="22" t="s">
        <v>50</v>
      </c>
      <c r="O4" s="22" t="s">
        <v>51</v>
      </c>
      <c r="P4" s="22" t="s">
        <v>52</v>
      </c>
      <c r="Q4" s="22" t="s">
        <v>12</v>
      </c>
    </row>
    <row r="5" spans="1:17" ht="13.5">
      <c r="A5" s="36" t="s">
        <v>13</v>
      </c>
      <c r="B5" s="36" t="s">
        <v>14</v>
      </c>
      <c r="C5" s="34" t="s">
        <v>15</v>
      </c>
      <c r="D5" s="11"/>
      <c r="E5" s="11"/>
      <c r="F5" s="11">
        <v>20</v>
      </c>
      <c r="G5" s="11"/>
      <c r="H5" s="50"/>
      <c r="I5" s="50">
        <v>2.6</v>
      </c>
      <c r="J5" s="11"/>
      <c r="K5" s="11"/>
      <c r="L5" s="11"/>
      <c r="M5" s="11"/>
      <c r="N5" s="51">
        <v>5.2</v>
      </c>
      <c r="O5" s="51">
        <v>2</v>
      </c>
      <c r="P5" s="51">
        <v>4</v>
      </c>
      <c r="Q5" s="51"/>
    </row>
    <row r="6" spans="1:17" ht="13.5">
      <c r="A6" s="37"/>
      <c r="B6" s="37"/>
      <c r="C6" s="29" t="s">
        <v>16</v>
      </c>
      <c r="D6" s="10"/>
      <c r="E6" s="10"/>
      <c r="F6" s="10">
        <v>10</v>
      </c>
      <c r="G6" s="10"/>
      <c r="H6" s="52"/>
      <c r="I6" s="52">
        <v>4.1</v>
      </c>
      <c r="J6" s="10"/>
      <c r="K6" s="10"/>
      <c r="L6" s="10"/>
      <c r="M6" s="10"/>
      <c r="N6" s="53">
        <v>3.9</v>
      </c>
      <c r="O6" s="53">
        <v>1</v>
      </c>
      <c r="P6" s="53">
        <v>2</v>
      </c>
      <c r="Q6" s="53"/>
    </row>
    <row r="7" spans="1:17" ht="13.5">
      <c r="A7" s="37"/>
      <c r="B7" s="37"/>
      <c r="C7" s="29" t="s">
        <v>17</v>
      </c>
      <c r="D7" s="10"/>
      <c r="E7" s="10"/>
      <c r="F7" s="10">
        <v>15</v>
      </c>
      <c r="G7" s="10"/>
      <c r="H7" s="52"/>
      <c r="I7" s="52"/>
      <c r="J7" s="10"/>
      <c r="K7" s="10"/>
      <c r="L7" s="10"/>
      <c r="M7" s="10"/>
      <c r="N7" s="53">
        <v>3</v>
      </c>
      <c r="O7" s="53">
        <v>1.5</v>
      </c>
      <c r="P7" s="53">
        <v>3</v>
      </c>
      <c r="Q7" s="53"/>
    </row>
    <row r="8" spans="1:17" ht="13.5">
      <c r="A8" s="37"/>
      <c r="B8" s="37"/>
      <c r="C8" s="22" t="s">
        <v>18</v>
      </c>
      <c r="D8" s="13"/>
      <c r="E8" s="13"/>
      <c r="F8" s="13">
        <v>5</v>
      </c>
      <c r="G8" s="13"/>
      <c r="H8" s="54"/>
      <c r="I8" s="54"/>
      <c r="J8" s="13"/>
      <c r="K8" s="13"/>
      <c r="L8" s="13"/>
      <c r="M8" s="13"/>
      <c r="N8" s="55">
        <v>1</v>
      </c>
      <c r="O8" s="55">
        <v>2.5</v>
      </c>
      <c r="P8" s="55">
        <v>1</v>
      </c>
      <c r="Q8" s="55"/>
    </row>
    <row r="9" spans="1:17" ht="13.5">
      <c r="A9" s="37"/>
      <c r="B9" s="38"/>
      <c r="C9" s="39" t="s">
        <v>19</v>
      </c>
      <c r="D9" s="56">
        <v>39.66</v>
      </c>
      <c r="E9" s="17"/>
      <c r="F9" s="17">
        <f>SUM(F5:F8)</f>
        <v>50</v>
      </c>
      <c r="G9" s="17"/>
      <c r="H9" s="57"/>
      <c r="I9" s="57">
        <f>SUM(I5:I8)</f>
        <v>6.699999999999999</v>
      </c>
      <c r="J9" s="17"/>
      <c r="K9" s="17">
        <f>SUM(K5:K8)</f>
        <v>0</v>
      </c>
      <c r="L9" s="17"/>
      <c r="M9" s="17"/>
      <c r="N9" s="58">
        <f>SUM(N5:N8)</f>
        <v>13.1</v>
      </c>
      <c r="O9" s="58">
        <f>SUM(O5:O8)</f>
        <v>7</v>
      </c>
      <c r="P9" s="58">
        <f>SUM(P5:P8)</f>
        <v>10</v>
      </c>
      <c r="Q9" s="58"/>
    </row>
    <row r="10" spans="1:17" ht="13.5">
      <c r="A10" s="37"/>
      <c r="B10" s="40" t="s">
        <v>20</v>
      </c>
      <c r="C10" s="41" t="s">
        <v>15</v>
      </c>
      <c r="D10" s="59"/>
      <c r="E10" s="18"/>
      <c r="F10" s="18"/>
      <c r="G10" s="18">
        <v>20</v>
      </c>
      <c r="H10" s="60"/>
      <c r="I10" s="60"/>
      <c r="J10" s="18"/>
      <c r="K10" s="18"/>
      <c r="L10" s="18"/>
      <c r="M10" s="18"/>
      <c r="N10" s="61">
        <v>4</v>
      </c>
      <c r="O10" s="61">
        <v>2</v>
      </c>
      <c r="P10" s="61">
        <v>2</v>
      </c>
      <c r="Q10" s="61">
        <v>1</v>
      </c>
    </row>
    <row r="11" spans="1:17" ht="14.25">
      <c r="A11" s="37"/>
      <c r="B11" s="37"/>
      <c r="C11" s="29" t="s">
        <v>53</v>
      </c>
      <c r="D11" s="62"/>
      <c r="E11" s="10"/>
      <c r="F11" s="10"/>
      <c r="G11" s="10">
        <v>45</v>
      </c>
      <c r="H11" s="52"/>
      <c r="I11" s="52"/>
      <c r="J11" s="10"/>
      <c r="K11" s="10"/>
      <c r="L11" s="10"/>
      <c r="M11" s="10"/>
      <c r="N11" s="53">
        <v>9</v>
      </c>
      <c r="O11" s="53">
        <v>4.5</v>
      </c>
      <c r="P11" s="53">
        <v>4.5</v>
      </c>
      <c r="Q11" s="53">
        <v>2.3</v>
      </c>
    </row>
    <row r="12" spans="1:17" ht="13.5">
      <c r="A12" s="37"/>
      <c r="B12" s="38"/>
      <c r="C12" s="42" t="s">
        <v>19</v>
      </c>
      <c r="D12" s="63">
        <v>8.71</v>
      </c>
      <c r="E12" s="19"/>
      <c r="F12" s="19"/>
      <c r="G12" s="19">
        <f>SUM(G10:G11)</f>
        <v>65</v>
      </c>
      <c r="H12" s="64"/>
      <c r="I12" s="64"/>
      <c r="J12" s="19"/>
      <c r="K12" s="19"/>
      <c r="L12" s="19"/>
      <c r="M12" s="19"/>
      <c r="N12" s="65">
        <f>SUM(N10:N11)</f>
        <v>13</v>
      </c>
      <c r="O12" s="65">
        <f>SUM(O10:O11)</f>
        <v>6.5</v>
      </c>
      <c r="P12" s="65">
        <f>SUM(P10:P11)</f>
        <v>6.5</v>
      </c>
      <c r="Q12" s="65">
        <f>SUM(Q10:Q11)</f>
        <v>3.3</v>
      </c>
    </row>
    <row r="13" spans="1:17" ht="14.25">
      <c r="A13" s="37"/>
      <c r="B13" s="43"/>
      <c r="C13" s="44" t="s">
        <v>54</v>
      </c>
      <c r="D13" s="66">
        <v>4</v>
      </c>
      <c r="E13" s="20">
        <v>3.5</v>
      </c>
      <c r="F13" s="20"/>
      <c r="G13" s="20"/>
      <c r="H13" s="67">
        <v>30</v>
      </c>
      <c r="I13" s="68"/>
      <c r="J13" s="20">
        <v>30</v>
      </c>
      <c r="K13" s="20">
        <v>50</v>
      </c>
      <c r="L13" s="20">
        <v>100</v>
      </c>
      <c r="M13" s="20">
        <v>2000</v>
      </c>
      <c r="N13" s="69">
        <v>5.1</v>
      </c>
      <c r="O13" s="69">
        <v>15.1</v>
      </c>
      <c r="P13" s="69">
        <v>5.1</v>
      </c>
      <c r="Q13" s="69"/>
    </row>
    <row r="14" spans="1:17" ht="15" thickBot="1">
      <c r="A14" s="45"/>
      <c r="B14" s="46"/>
      <c r="C14" s="47" t="s">
        <v>55</v>
      </c>
      <c r="D14" s="70">
        <v>105.3</v>
      </c>
      <c r="E14" s="21"/>
      <c r="F14" s="21"/>
      <c r="G14" s="21">
        <v>40</v>
      </c>
      <c r="H14" s="21"/>
      <c r="I14" s="21"/>
      <c r="J14" s="71"/>
      <c r="K14" s="71"/>
      <c r="L14" s="71"/>
      <c r="M14" s="71"/>
      <c r="N14" s="72">
        <v>8</v>
      </c>
      <c r="O14" s="72">
        <v>4</v>
      </c>
      <c r="P14" s="72">
        <v>4</v>
      </c>
      <c r="Q14" s="72">
        <v>2</v>
      </c>
    </row>
    <row r="15" spans="5:19" s="73" customFormat="1" ht="13.5">
      <c r="E15" s="74"/>
      <c r="G15" s="75"/>
      <c r="H15" s="75"/>
      <c r="K15" s="15"/>
      <c r="L15" s="15"/>
      <c r="P15" s="76"/>
      <c r="Q15" s="76"/>
      <c r="R15" s="16"/>
      <c r="S15" s="16"/>
    </row>
    <row r="16" spans="2:19" s="73" customFormat="1" ht="13.5">
      <c r="B16" s="73" t="s">
        <v>56</v>
      </c>
      <c r="C16" s="77" t="s">
        <v>21</v>
      </c>
      <c r="D16" s="77"/>
      <c r="E16" s="77"/>
      <c r="F16" s="77"/>
      <c r="G16" s="77"/>
      <c r="H16" s="78"/>
      <c r="J16" s="73" t="s">
        <v>22</v>
      </c>
      <c r="S16" s="9"/>
    </row>
    <row r="17" spans="3:19" s="73" customFormat="1" ht="14.25" thickBot="1">
      <c r="C17" s="77"/>
      <c r="D17" s="77"/>
      <c r="E17" s="77"/>
      <c r="F17" s="77"/>
      <c r="G17" s="77"/>
      <c r="H17" s="78"/>
      <c r="J17" s="79" t="s">
        <v>23</v>
      </c>
      <c r="K17" s="79"/>
      <c r="S17" s="9"/>
    </row>
    <row r="18" spans="3:18" s="73" customFormat="1" ht="13.5">
      <c r="C18" s="77"/>
      <c r="D18" s="77"/>
      <c r="E18" s="77"/>
      <c r="F18" s="77"/>
      <c r="G18" s="77"/>
      <c r="H18" s="78"/>
      <c r="J18" s="80" t="s">
        <v>24</v>
      </c>
      <c r="K18" s="81"/>
      <c r="L18" s="81"/>
      <c r="M18" s="82" t="s">
        <v>25</v>
      </c>
      <c r="N18" s="83"/>
      <c r="O18" s="84"/>
      <c r="P18" s="9"/>
      <c r="Q18" s="9"/>
      <c r="R18" s="9"/>
    </row>
    <row r="19" spans="3:19" s="73" customFormat="1" ht="13.5">
      <c r="C19" s="77"/>
      <c r="D19" s="77"/>
      <c r="E19" s="77"/>
      <c r="F19" s="77"/>
      <c r="G19" s="77"/>
      <c r="H19" s="78"/>
      <c r="J19" s="85" t="s">
        <v>57</v>
      </c>
      <c r="K19" s="86"/>
      <c r="L19" s="86"/>
      <c r="M19" s="87">
        <v>3.5</v>
      </c>
      <c r="N19" s="87">
        <v>2</v>
      </c>
      <c r="O19" s="88">
        <v>2</v>
      </c>
      <c r="P19" s="10"/>
      <c r="Q19" s="10"/>
      <c r="R19" s="10"/>
      <c r="S19" s="9"/>
    </row>
    <row r="20" spans="3:21" s="73" customFormat="1" ht="13.5">
      <c r="C20" s="78"/>
      <c r="D20" s="78"/>
      <c r="E20" s="78"/>
      <c r="F20" s="78"/>
      <c r="G20" s="78"/>
      <c r="H20" s="78"/>
      <c r="J20" s="85" t="s">
        <v>58</v>
      </c>
      <c r="K20" s="86"/>
      <c r="L20" s="86"/>
      <c r="M20" s="87"/>
      <c r="N20" s="87">
        <v>1.5</v>
      </c>
      <c r="O20" s="88">
        <v>0.5</v>
      </c>
      <c r="P20" s="89"/>
      <c r="Q20" s="89"/>
      <c r="R20" s="89"/>
      <c r="U20" s="9"/>
    </row>
    <row r="21" spans="3:18" s="73" customFormat="1" ht="13.5">
      <c r="C21" s="101" t="s">
        <v>26</v>
      </c>
      <c r="D21" s="101"/>
      <c r="J21" s="85" t="s">
        <v>59</v>
      </c>
      <c r="K21" s="86"/>
      <c r="L21" s="86"/>
      <c r="M21" s="87"/>
      <c r="N21" s="87"/>
      <c r="O21" s="88">
        <v>1</v>
      </c>
      <c r="Q21" s="9"/>
      <c r="R21" s="9"/>
    </row>
    <row r="22" spans="3:18" s="73" customFormat="1" ht="14.25" thickBot="1">
      <c r="C22" s="102" t="s">
        <v>27</v>
      </c>
      <c r="D22" s="75" t="s">
        <v>60</v>
      </c>
      <c r="E22" s="75" t="s">
        <v>64</v>
      </c>
      <c r="F22" s="75" t="s">
        <v>65</v>
      </c>
      <c r="J22" s="91" t="s">
        <v>28</v>
      </c>
      <c r="K22" s="92"/>
      <c r="L22" s="92"/>
      <c r="M22" s="93" t="s">
        <v>61</v>
      </c>
      <c r="N22" s="93" t="s">
        <v>61</v>
      </c>
      <c r="O22" s="94" t="s">
        <v>61</v>
      </c>
      <c r="Q22" s="9"/>
      <c r="R22" s="9"/>
    </row>
    <row r="23" spans="3:19" s="73" customFormat="1" ht="13.5">
      <c r="C23" s="75" t="s">
        <v>62</v>
      </c>
      <c r="D23" s="95">
        <v>13.1</v>
      </c>
      <c r="E23" s="95">
        <v>7</v>
      </c>
      <c r="F23" s="95">
        <v>10</v>
      </c>
      <c r="J23" s="9" t="s">
        <v>29</v>
      </c>
      <c r="K23" s="9"/>
      <c r="L23" s="9"/>
      <c r="M23" s="96"/>
      <c r="N23" s="96"/>
      <c r="O23" s="96"/>
      <c r="P23" s="96"/>
      <c r="R23" s="9"/>
      <c r="S23" s="9"/>
    </row>
    <row r="24" spans="3:19" s="73" customFormat="1" ht="13.5">
      <c r="C24" s="75" t="s">
        <v>63</v>
      </c>
      <c r="D24" s="95">
        <v>18.1</v>
      </c>
      <c r="E24" s="95">
        <v>9.5</v>
      </c>
      <c r="F24" s="95">
        <v>15</v>
      </c>
      <c r="J24" s="97" t="s">
        <v>30</v>
      </c>
      <c r="K24" s="97"/>
      <c r="L24" s="97" t="s">
        <v>31</v>
      </c>
      <c r="M24" s="97"/>
      <c r="N24" s="97"/>
      <c r="O24" s="96"/>
      <c r="P24" s="96"/>
      <c r="Q24" s="53"/>
      <c r="R24" s="53"/>
      <c r="S24" s="53"/>
    </row>
    <row r="25" spans="3:19" s="73" customFormat="1" ht="13.5">
      <c r="C25" s="75" t="s">
        <v>32</v>
      </c>
      <c r="D25" s="95">
        <v>23.1</v>
      </c>
      <c r="E25" s="95">
        <v>12</v>
      </c>
      <c r="F25" s="95">
        <v>20</v>
      </c>
      <c r="J25" s="98" t="s">
        <v>33</v>
      </c>
      <c r="K25" s="98"/>
      <c r="L25" s="98"/>
      <c r="M25" s="96"/>
      <c r="N25" s="96"/>
      <c r="O25" s="96"/>
      <c r="P25" s="96"/>
      <c r="R25" s="9"/>
      <c r="S25" s="9"/>
    </row>
    <row r="26" spans="3:19" s="73" customFormat="1" ht="13.5">
      <c r="C26" s="75" t="s">
        <v>34</v>
      </c>
      <c r="D26" s="95">
        <v>28.1</v>
      </c>
      <c r="E26" s="95">
        <v>14.5</v>
      </c>
      <c r="F26" s="95">
        <v>25</v>
      </c>
      <c r="R26" s="9"/>
      <c r="S26" s="9"/>
    </row>
    <row r="27" spans="10:19" s="73" customFormat="1" ht="13.5">
      <c r="J27" s="99" t="s">
        <v>38</v>
      </c>
      <c r="K27" s="99"/>
      <c r="L27" s="99"/>
      <c r="M27" s="9"/>
      <c r="N27" s="9"/>
      <c r="O27" s="9"/>
      <c r="P27" s="53"/>
      <c r="R27" s="9"/>
      <c r="S27" s="9"/>
    </row>
    <row r="28" spans="10:19" s="73" customFormat="1" ht="13.5">
      <c r="J28" s="99" t="s">
        <v>35</v>
      </c>
      <c r="K28" s="99"/>
      <c r="L28" s="99"/>
      <c r="M28" s="9"/>
      <c r="R28" s="9"/>
      <c r="S28" s="9"/>
    </row>
    <row r="29" spans="2:19" s="73" customFormat="1" ht="13.5">
      <c r="B29" s="90" t="s">
        <v>36</v>
      </c>
      <c r="C29" s="90"/>
      <c r="D29" s="90"/>
      <c r="E29" s="90"/>
      <c r="J29" s="99" t="s">
        <v>39</v>
      </c>
      <c r="K29" s="99"/>
      <c r="L29" s="99"/>
      <c r="M29" s="9"/>
      <c r="N29" s="9"/>
      <c r="O29" s="10"/>
      <c r="R29" s="9"/>
      <c r="S29" s="9"/>
    </row>
    <row r="30" spans="10:19" s="73" customFormat="1" ht="13.5">
      <c r="J30" s="9"/>
      <c r="K30" s="9"/>
      <c r="L30" s="9"/>
      <c r="M30" s="9"/>
      <c r="N30" s="9"/>
      <c r="O30" s="10"/>
      <c r="R30" s="9"/>
      <c r="S30" s="9"/>
    </row>
    <row r="31" spans="14:19" s="73" customFormat="1" ht="13.5">
      <c r="N31" s="100"/>
      <c r="O31" s="100"/>
      <c r="R31" s="9"/>
      <c r="S31" s="9"/>
    </row>
    <row r="32" spans="10:19" s="73" customFormat="1" ht="13.5">
      <c r="J32" s="9" t="s">
        <v>37</v>
      </c>
      <c r="N32" s="100"/>
      <c r="O32" s="100"/>
      <c r="R32" s="9"/>
      <c r="S32" s="9"/>
    </row>
    <row r="33" spans="10:19" s="73" customFormat="1" ht="13.5">
      <c r="J33" s="99" t="s">
        <v>41</v>
      </c>
      <c r="K33" s="99"/>
      <c r="L33" s="99"/>
      <c r="M33" s="99"/>
      <c r="N33" s="99"/>
      <c r="O33" s="99"/>
      <c r="R33" s="9"/>
      <c r="S33" s="9"/>
    </row>
    <row r="34" spans="10:19" s="73" customFormat="1" ht="13.5">
      <c r="J34" s="99" t="s">
        <v>40</v>
      </c>
      <c r="K34" s="99"/>
      <c r="L34" s="99"/>
      <c r="M34" s="99"/>
      <c r="N34" s="99"/>
      <c r="O34" s="99"/>
      <c r="R34" s="9"/>
      <c r="S34" s="9"/>
    </row>
    <row r="35" ht="13.5">
      <c r="J35" s="5"/>
    </row>
    <row r="36" spans="10:12" ht="13.5">
      <c r="J36" s="6"/>
      <c r="K36" s="4"/>
      <c r="L36" s="4"/>
    </row>
  </sheetData>
  <mergeCells count="24">
    <mergeCell ref="B5:B9"/>
    <mergeCell ref="B10:B12"/>
    <mergeCell ref="A1:Q1"/>
    <mergeCell ref="C2:C4"/>
    <mergeCell ref="A5:A14"/>
    <mergeCell ref="J20:L20"/>
    <mergeCell ref="J21:L21"/>
    <mergeCell ref="J22:L22"/>
    <mergeCell ref="C21:D21"/>
    <mergeCell ref="C16:G19"/>
    <mergeCell ref="J18:L18"/>
    <mergeCell ref="M18:O18"/>
    <mergeCell ref="J19:L19"/>
    <mergeCell ref="N3:Q3"/>
    <mergeCell ref="J33:O33"/>
    <mergeCell ref="J34:O34"/>
    <mergeCell ref="J17:K17"/>
    <mergeCell ref="B29:E29"/>
    <mergeCell ref="J24:K24"/>
    <mergeCell ref="J25:L25"/>
    <mergeCell ref="L24:N24"/>
    <mergeCell ref="J27:L27"/>
    <mergeCell ref="J28:L28"/>
    <mergeCell ref="J29:L2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まどか</dc:creator>
  <cp:keywords/>
  <dc:description/>
  <cp:lastModifiedBy>佐藤直紀</cp:lastModifiedBy>
  <cp:lastPrinted>2013-03-15T02:21:11Z</cp:lastPrinted>
  <dcterms:created xsi:type="dcterms:W3CDTF">2013-02-19T04:08:18Z</dcterms:created>
  <dcterms:modified xsi:type="dcterms:W3CDTF">2013-03-15T02:21:37Z</dcterms:modified>
  <cp:category/>
  <cp:version/>
  <cp:contentType/>
  <cp:contentStatus/>
</cp:coreProperties>
</file>